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817"/>
  </bookViews>
  <sheets>
    <sheet name="Цены" sheetId="1" r:id="rId1"/>
  </sheets>
  <definedNames>
    <definedName name="_xlnm._FilterDatabase" localSheetId="0" hidden="1">Цены!$A$1:$M$2</definedName>
  </definedNames>
  <calcPr calcId="162913"/>
</workbook>
</file>

<file path=xl/calcChain.xml><?xml version="1.0" encoding="utf-8"?>
<calcChain xmlns="http://schemas.openxmlformats.org/spreadsheetml/2006/main">
  <c r="H3" i="1" l="1"/>
  <c r="I3" i="1"/>
  <c r="J3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J2" i="1"/>
  <c r="I2" i="1"/>
  <c r="H2" i="1"/>
</calcChain>
</file>

<file path=xl/sharedStrings.xml><?xml version="1.0" encoding="utf-8"?>
<sst xmlns="http://schemas.openxmlformats.org/spreadsheetml/2006/main" count="77" uniqueCount="28">
  <si>
    <t>Город</t>
  </si>
  <si>
    <t>Вид рекламы</t>
  </si>
  <si>
    <t>Район</t>
  </si>
  <si>
    <t>Количество стендов</t>
  </si>
  <si>
    <t>Дата начала размещения</t>
  </si>
  <si>
    <t>Дата окончания размещения</t>
  </si>
  <si>
    <t>Период, мес.</t>
  </si>
  <si>
    <t>Адреса</t>
  </si>
  <si>
    <t>Ссылка</t>
  </si>
  <si>
    <t>1 число</t>
  </si>
  <si>
    <t>30 число</t>
  </si>
  <si>
    <t>Красноярск</t>
  </si>
  <si>
    <t>Центральный</t>
  </si>
  <si>
    <t>Железнодорожный</t>
  </si>
  <si>
    <t>Свердловский</t>
  </si>
  <si>
    <t>Ленинский</t>
  </si>
  <si>
    <t>Кировский</t>
  </si>
  <si>
    <t>Реклама на стенде возле подъезда</t>
  </si>
  <si>
    <t>А5</t>
  </si>
  <si>
    <t>А4</t>
  </si>
  <si>
    <t>А3</t>
  </si>
  <si>
    <t xml:space="preserve">Локация </t>
  </si>
  <si>
    <t>Левый берег</t>
  </si>
  <si>
    <t>Северо-Западный</t>
  </si>
  <si>
    <t>Октябрьский</t>
  </si>
  <si>
    <t>Советский</t>
  </si>
  <si>
    <t>Правый берег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</si>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</sst>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  <charset val="1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KEe-G1mAIbvc8g" TargetMode="External"/><Relationship Id="rId3" Type="http://schemas.openxmlformats.org/officeDocument/2006/relationships/hyperlink" Target="https://disk.yandex.ru/i/H8RPQmeXQU8Pqg" TargetMode="External"/><Relationship Id="rId7" Type="http://schemas.openxmlformats.org/officeDocument/2006/relationships/hyperlink" Target="https://disk.yandex.ru/i/aUHUhwOkDSDxlQ" TargetMode="External"/><Relationship Id="rId2" Type="http://schemas.openxmlformats.org/officeDocument/2006/relationships/hyperlink" Target="https://disk.yandex.ru/i/KOuzpsPVluVnVg" TargetMode="External"/><Relationship Id="rId1" Type="http://schemas.openxmlformats.org/officeDocument/2006/relationships/hyperlink" Target="https://disk.yandex.ru/i/fn8Zwo4L90IFzQ" TargetMode="External"/><Relationship Id="rId6" Type="http://schemas.openxmlformats.org/officeDocument/2006/relationships/hyperlink" Target="https://disk.yandex.ru/i/b-m8i1K5o9UZHQ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xd7j4AQBA_w1vA" TargetMode="External"/><Relationship Id="rId10" Type="http://schemas.openxmlformats.org/officeDocument/2006/relationships/hyperlink" Target="https://disk.yandex.ru/d/Bm3FBKVfTywkoQ" TargetMode="External"/><Relationship Id="rId4" Type="http://schemas.openxmlformats.org/officeDocument/2006/relationships/hyperlink" Target="https://disk.yandex.ru/i/Io659iW5DaJDBQ" TargetMode="External"/><Relationship Id="rId9" Type="http://schemas.openxmlformats.org/officeDocument/2006/relationships/hyperlink" Target="https://disk.yandex.ru/d/Bm3FBKVfTywko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H2" sqref="H2"/>
    </sheetView>
  </sheetViews>
  <sheetFormatPr defaultRowHeight="12.75" x14ac:dyDescent="0.25"/>
  <cols>
    <col min="1" max="1" width="10.5703125" style="1" customWidth="1"/>
    <col min="2" max="2" width="21.5703125" style="1" customWidth="1"/>
    <col min="3" max="3" width="9.5703125" style="1" customWidth="1"/>
    <col min="4" max="4" width="12.28515625" style="1" customWidth="1"/>
    <col min="5" max="5" width="16.7109375" style="2" customWidth="1"/>
    <col min="6" max="6" width="11.42578125" style="2" customWidth="1"/>
    <col min="7" max="7" width="14.85546875" style="1" customWidth="1"/>
    <col min="8" max="8" width="10.28515625" style="3" customWidth="1"/>
    <col min="9" max="10" width="11.28515625" style="3" customWidth="1"/>
    <col min="11" max="11" width="16.140625" style="1" customWidth="1"/>
    <col min="12" max="12" width="15.85546875" style="1" customWidth="1"/>
    <col min="13" max="13" width="18.28515625" style="1" customWidth="1"/>
    <col min="14" max="16384" width="9.140625" style="1"/>
  </cols>
  <sheetData>
    <row r="1" spans="1:13" ht="25.5" x14ac:dyDescent="0.25">
      <c r="A1" s="4" t="s">
        <v>0</v>
      </c>
      <c r="B1" s="4" t="s">
        <v>1</v>
      </c>
      <c r="C1" s="4" t="s">
        <v>27</v>
      </c>
      <c r="D1" s="4" t="s">
        <v>21</v>
      </c>
      <c r="E1" s="4" t="s">
        <v>2</v>
      </c>
      <c r="F1" s="4" t="s">
        <v>7</v>
      </c>
      <c r="G1" s="4" t="s">
        <v>3</v>
      </c>
      <c r="H1" s="4" t="s">
        <v>18</v>
      </c>
      <c r="I1" s="4" t="s">
        <v>19</v>
      </c>
      <c r="J1" s="4" t="s">
        <v>20</v>
      </c>
      <c r="K1" s="4" t="s">
        <v>6</v>
      </c>
      <c r="L1" s="4" t="s">
        <v>4</v>
      </c>
      <c r="M1" s="4" t="s">
        <v>5</v>
      </c>
    </row>
    <row r="2" spans="1:13" ht="25.5" x14ac:dyDescent="0.25">
      <c r="A2" s="5" t="s">
        <v>11</v>
      </c>
      <c r="B2" s="6" t="s">
        <v>17</v>
      </c>
      <c r="C2" s="7" t="s">
        <v>8</v>
      </c>
      <c r="D2" s="6" t="s">
        <v>22</v>
      </c>
      <c r="E2" s="6" t="s">
        <v>23</v>
      </c>
      <c r="F2" s="7" t="s">
        <v>8</v>
      </c>
      <c r="G2" s="5">
        <v>44</v>
      </c>
      <c r="H2" s="8">
        <f>200*G2</f>
        <v>8800</v>
      </c>
      <c r="I2" s="8">
        <f>300*G2</f>
        <v>13200</v>
      </c>
      <c r="J2" s="8">
        <f>400*G2</f>
        <v>17600</v>
      </c>
      <c r="K2" s="6">
        <v>1</v>
      </c>
      <c r="L2" s="5" t="s">
        <v>9</v>
      </c>
      <c r="M2" s="5" t="s">
        <v>10</v>
      </c>
    </row>
    <row r="3" spans="1:13" ht="25.5" x14ac:dyDescent="0.25">
      <c r="A3" s="5" t="s">
        <v>11</v>
      </c>
      <c r="B3" s="6" t="s">
        <v>17</v>
      </c>
      <c r="C3" s="7" t="s">
        <v>8</v>
      </c>
      <c r="D3" s="6" t="s">
        <v>22</v>
      </c>
      <c r="E3" s="6" t="s">
        <v>24</v>
      </c>
      <c r="F3" s="7" t="s">
        <v>8</v>
      </c>
      <c r="G3" s="5">
        <v>109</v>
      </c>
      <c r="H3" s="8">
        <f t="shared" ref="H3:H9" si="0">200*G3</f>
        <v>21800</v>
      </c>
      <c r="I3" s="8">
        <f t="shared" ref="I3:I9" si="1">300*G3</f>
        <v>32700</v>
      </c>
      <c r="J3" s="8">
        <f t="shared" ref="J3:J9" si="2">400*G3</f>
        <v>43600</v>
      </c>
      <c r="K3" s="6">
        <v>1</v>
      </c>
      <c r="L3" s="5" t="s">
        <v>9</v>
      </c>
      <c r="M3" s="5" t="s">
        <v>10</v>
      </c>
    </row>
    <row r="4" spans="1:13" ht="25.5" x14ac:dyDescent="0.25">
      <c r="A4" s="5" t="s">
        <v>11</v>
      </c>
      <c r="B4" s="6" t="s">
        <v>17</v>
      </c>
      <c r="C4" s="7" t="s">
        <v>8</v>
      </c>
      <c r="D4" s="6" t="s">
        <v>22</v>
      </c>
      <c r="E4" s="6" t="s">
        <v>12</v>
      </c>
      <c r="F4" s="7" t="s">
        <v>8</v>
      </c>
      <c r="G4" s="5">
        <v>40</v>
      </c>
      <c r="H4" s="8">
        <f t="shared" si="0"/>
        <v>8000</v>
      </c>
      <c r="I4" s="8">
        <f t="shared" si="1"/>
        <v>12000</v>
      </c>
      <c r="J4" s="8">
        <f t="shared" si="2"/>
        <v>16000</v>
      </c>
      <c r="K4" s="6">
        <v>1</v>
      </c>
      <c r="L4" s="5" t="s">
        <v>9</v>
      </c>
      <c r="M4" s="5" t="s">
        <v>10</v>
      </c>
    </row>
    <row r="5" spans="1:13" ht="25.5" x14ac:dyDescent="0.25">
      <c r="A5" s="5" t="s">
        <v>11</v>
      </c>
      <c r="B5" s="6" t="s">
        <v>17</v>
      </c>
      <c r="C5" s="7" t="s">
        <v>8</v>
      </c>
      <c r="D5" s="6" t="s">
        <v>22</v>
      </c>
      <c r="E5" s="6" t="s">
        <v>13</v>
      </c>
      <c r="F5" s="7" t="s">
        <v>8</v>
      </c>
      <c r="G5" s="5">
        <v>51</v>
      </c>
      <c r="H5" s="8">
        <f t="shared" si="0"/>
        <v>10200</v>
      </c>
      <c r="I5" s="8">
        <f t="shared" si="1"/>
        <v>15300</v>
      </c>
      <c r="J5" s="8">
        <f t="shared" si="2"/>
        <v>20400</v>
      </c>
      <c r="K5" s="6">
        <v>1</v>
      </c>
      <c r="L5" s="5" t="s">
        <v>9</v>
      </c>
      <c r="M5" s="5" t="s">
        <v>10</v>
      </c>
    </row>
    <row r="6" spans="1:13" ht="25.5" x14ac:dyDescent="0.25">
      <c r="A6" s="5" t="s">
        <v>11</v>
      </c>
      <c r="B6" s="6" t="s">
        <v>17</v>
      </c>
      <c r="C6" s="7" t="s">
        <v>8</v>
      </c>
      <c r="D6" s="6" t="s">
        <v>22</v>
      </c>
      <c r="E6" s="6" t="s">
        <v>25</v>
      </c>
      <c r="F6" s="7" t="s">
        <v>8</v>
      </c>
      <c r="G6" s="5">
        <v>390</v>
      </c>
      <c r="H6" s="8">
        <f t="shared" si="0"/>
        <v>78000</v>
      </c>
      <c r="I6" s="8">
        <f t="shared" si="1"/>
        <v>117000</v>
      </c>
      <c r="J6" s="8">
        <f t="shared" si="2"/>
        <v>156000</v>
      </c>
      <c r="K6" s="6">
        <v>1</v>
      </c>
      <c r="L6" s="5" t="s">
        <v>9</v>
      </c>
      <c r="M6" s="5" t="s">
        <v>10</v>
      </c>
    </row>
    <row r="7" spans="1:13" ht="25.5" x14ac:dyDescent="0.25">
      <c r="A7" s="5" t="s">
        <v>11</v>
      </c>
      <c r="B7" s="6" t="s">
        <v>17</v>
      </c>
      <c r="C7" s="7" t="s">
        <v>8</v>
      </c>
      <c r="D7" s="6" t="s">
        <v>26</v>
      </c>
      <c r="E7" s="6" t="s">
        <v>16</v>
      </c>
      <c r="F7" s="7" t="s">
        <v>8</v>
      </c>
      <c r="G7" s="5">
        <v>73</v>
      </c>
      <c r="H7" s="8">
        <f t="shared" si="0"/>
        <v>14600</v>
      </c>
      <c r="I7" s="8">
        <f t="shared" si="1"/>
        <v>21900</v>
      </c>
      <c r="J7" s="8">
        <f t="shared" si="2"/>
        <v>29200</v>
      </c>
      <c r="K7" s="6">
        <v>1</v>
      </c>
      <c r="L7" s="5" t="s">
        <v>9</v>
      </c>
      <c r="M7" s="5" t="s">
        <v>10</v>
      </c>
    </row>
    <row r="8" spans="1:13" ht="25.5" x14ac:dyDescent="0.25">
      <c r="A8" s="5" t="s">
        <v>11</v>
      </c>
      <c r="B8" s="6" t="s">
        <v>17</v>
      </c>
      <c r="C8" s="7" t="s">
        <v>8</v>
      </c>
      <c r="D8" s="6" t="s">
        <v>26</v>
      </c>
      <c r="E8" s="6" t="s">
        <v>15</v>
      </c>
      <c r="F8" s="7" t="s">
        <v>8</v>
      </c>
      <c r="G8" s="5">
        <v>39</v>
      </c>
      <c r="H8" s="8">
        <f t="shared" si="0"/>
        <v>7800</v>
      </c>
      <c r="I8" s="8">
        <f t="shared" si="1"/>
        <v>11700</v>
      </c>
      <c r="J8" s="8">
        <f t="shared" si="2"/>
        <v>15600</v>
      </c>
      <c r="K8" s="6">
        <v>1</v>
      </c>
      <c r="L8" s="5" t="s">
        <v>9</v>
      </c>
      <c r="M8" s="5" t="s">
        <v>10</v>
      </c>
    </row>
    <row r="9" spans="1:13" ht="25.5" x14ac:dyDescent="0.25">
      <c r="A9" s="5" t="s">
        <v>11</v>
      </c>
      <c r="B9" s="6" t="s">
        <v>17</v>
      </c>
      <c r="C9" s="7" t="s">
        <v>8</v>
      </c>
      <c r="D9" s="6" t="s">
        <v>26</v>
      </c>
      <c r="E9" s="6" t="s">
        <v>14</v>
      </c>
      <c r="F9" s="7" t="s">
        <v>8</v>
      </c>
      <c r="G9" s="5">
        <v>144</v>
      </c>
      <c r="H9" s="8">
        <f t="shared" si="0"/>
        <v>28800</v>
      </c>
      <c r="I9" s="8">
        <f t="shared" si="1"/>
        <v>43200</v>
      </c>
      <c r="J9" s="8">
        <f t="shared" si="2"/>
        <v>57600</v>
      </c>
      <c r="K9" s="6">
        <v>1</v>
      </c>
      <c r="L9" s="5" t="s">
        <v>9</v>
      </c>
      <c r="M9" s="5" t="s">
        <v>10</v>
      </c>
    </row>
  </sheetData>
  <autoFilter ref="A1:M2"/>
  <hyperlinks>
    <hyperlink ref="F5" r:id="rId1"/>
    <hyperlink ref="F7" r:id="rId2"/>
    <hyperlink ref="F8" r:id="rId3"/>
    <hyperlink ref="F3" r:id="rId4"/>
    <hyperlink ref="F9" r:id="rId5"/>
    <hyperlink ref="F2" r:id="rId6"/>
    <hyperlink ref="F6" r:id="rId7"/>
    <hyperlink ref="F4" r:id="rId8"/>
    <hyperlink ref="C2" r:id="rId9"/>
    <hyperlink ref="C3:C9" r:id="rId10" display="Ссылка"/>
  </hyperlinks>
  <pageMargins left="0.7" right="0.7" top="0.75" bottom="0.75" header="0.3" footer="0.3"/>
  <pageSetup paperSize="9" orientation="portrait" horizontalDpi="300" verticalDpi="30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2026-02-24T13:53:55Z</dcterms:modified>
</cp:coreProperties>
</file>